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ossiers partagés\Translation\WHO\Jobs 2022\RAPID RESPONSE TEAMS ADVANCED TRAINING PACKAGE\Target\FR\Excel files\"/>
    </mc:Choice>
  </mc:AlternateContent>
  <xr:revisionPtr revIDLastSave="18" documentId="13_ncr:1_{9F2BBBCE-2A35-456B-8870-A1E5BB78D1D0}" xr6:coauthVersionLast="47" xr6:coauthVersionMax="47" xr10:uidLastSave="{CC072CEA-1A54-4D83-BA1C-4056FF66EDCD}"/>
  <bookViews>
    <workbookView xWindow="-120" yWindow="-120" windowWidth="29040" windowHeight="15720" firstSheet="1" xr2:uid="{00000000-000D-0000-FFFF-FFFF00000000}"/>
  </bookViews>
  <sheets>
    <sheet name="Material &amp; equipment" sheetId="1" r:id="rId1"/>
    <sheet name="Print-outs" sheetId="2" r:id="rId2"/>
    <sheet name="Sheet3" sheetId="3" r:id="rId3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E10" i="2"/>
  <c r="E4" i="2"/>
  <c r="E5" i="2"/>
  <c r="E6" i="2"/>
  <c r="E7" i="2"/>
  <c r="E8" i="2"/>
  <c r="E9" i="2"/>
  <c r="E12" i="2"/>
  <c r="E13" i="2"/>
  <c r="E14" i="2"/>
  <c r="E23" i="2"/>
</calcChain>
</file>

<file path=xl/sharedStrings.xml><?xml version="1.0" encoding="utf-8"?>
<sst xmlns="http://schemas.openxmlformats.org/spreadsheetml/2006/main" count="151" uniqueCount="138">
  <si>
    <t>Formation des formateurs des équipes d’intervention rapide – Lieu, pays et date</t>
  </si>
  <si>
    <r>
      <rPr>
        <b/>
        <sz val="12"/>
        <color rgb="FF000000"/>
        <rFont val="Calibri"/>
      </rPr>
      <t xml:space="preserve">Liste de contrôle du matériel et des équipements 
</t>
    </r>
    <r>
      <rPr>
        <sz val="12"/>
        <color rgb="FFFF0000"/>
        <rFont val="Calibri"/>
      </rPr>
      <t>(Quantités calculées pour 32 participants répartis dans 4 groupes de travail, et 6 animateurs)</t>
    </r>
  </si>
  <si>
    <t>Quoi</t>
  </si>
  <si>
    <t>Quantité</t>
  </si>
  <si>
    <t>Spécifications</t>
  </si>
  <si>
    <t>Statut</t>
  </si>
  <si>
    <t>Commentaire/image</t>
  </si>
  <si>
    <t>SALLES/ESPACES + ÉQUIPMENTS</t>
  </si>
  <si>
    <t>Salle plénière équipée d’un ordinateur portable, d’une connexion Internet et d’un projecteur</t>
  </si>
  <si>
    <t>Capacité de 40 personnes, nécessaire depuis la réunion préparatoire jusqu’à la fin de la formation</t>
  </si>
  <si>
    <t>Tableau à feuilles mobiles + rouleaux de papier dans la salle plénière</t>
  </si>
  <si>
    <t>Tableau à feuilles mobiles au format A1</t>
  </si>
  <si>
    <t>Micros (sans fil)</t>
  </si>
  <si>
    <t>Salle de secrétariat jouxtant la salle plénière, équipée d’un ordinateur portable et d’une connexion Internet</t>
  </si>
  <si>
    <t>Nécessaire depuis la réunion préparatoire jusqu’à la fin de la formation</t>
  </si>
  <si>
    <t>Photocopieuse/imprimante</t>
  </si>
  <si>
    <t>Bien que les supports papier doivent être imprimés à l’avance, une imprimante doit être disponible sur le lieu de formation en cas de besoins/changements de dernière minute.</t>
  </si>
  <si>
    <t>Salle d’atelier pour s’exercer à enfiler et retirer les EPI</t>
  </si>
  <si>
    <t>Capacité de 15 personnes
2 ou 3 tables longues permettant de disposer les EPI, et quelques chaises</t>
  </si>
  <si>
    <t>Petite pièce réservée aux jeux de rôle et dotée des équipements suivants : 1 lit avec oreiller et couverture, 1 table de chevet OU petite table, 3 chaises</t>
  </si>
  <si>
    <t>Petites salles permettant de reproduire des chambres d’hôpital</t>
  </si>
  <si>
    <t>NE PAS ACHETER DE LIT D’HÔPITAL – un oreiller et une couverture suffisent pour simuler un lit.</t>
  </si>
  <si>
    <t>Espace extérieur permettant de s’exercer à la préparation de solution chlorée et à l’hygiène des mains, équipée d’une table de travail</t>
  </si>
  <si>
    <t>Table : environ 1,5 à 2 mètres de long pour 60 à 80 cm de large</t>
  </si>
  <si>
    <t>FOURNITURES DE BUREAU/MATÉRIEL DE CONFÉRENCE</t>
  </si>
  <si>
    <t>Porte-noms et badges pour les participants et les animateurs</t>
  </si>
  <si>
    <t>Cahiers pour les participants et les animateurs</t>
  </si>
  <si>
    <t>Format A4 ou inférieur (A5)</t>
  </si>
  <si>
    <t>Stylos pour les participants et les animateurs</t>
  </si>
  <si>
    <t>Stylo bleu ordinaire</t>
  </si>
  <si>
    <t>Dossiers pour les participants et les animateurs</t>
  </si>
  <si>
    <t>Format A4</t>
  </si>
  <si>
    <t>Marqueurs (1 assortiment = noir, bleu, rouge et vert)</t>
  </si>
  <si>
    <t>4 assortiments</t>
  </si>
  <si>
    <t>Pour le tableau à feuilles mobiles</t>
  </si>
  <si>
    <t>Papier blanc au format A4</t>
  </si>
  <si>
    <t>500 feuilles</t>
  </si>
  <si>
    <t>Post-it de différentes couleurs/tailles</t>
  </si>
  <si>
    <t>1 assortiment par taille</t>
  </si>
  <si>
    <t>Colle</t>
  </si>
  <si>
    <t>200 ml de colle à papier</t>
  </si>
  <si>
    <t>Ruban adhésif</t>
  </si>
  <si>
    <t>Ruban adhésif ordinaire transparent de 15 mm de large</t>
  </si>
  <si>
    <t>Ciseaux</t>
  </si>
  <si>
    <t xml:space="preserve">Ciseaux de bureau </t>
  </si>
  <si>
    <t>Agrafeuse et agrafes</t>
  </si>
  <si>
    <t>Modèle de bureau</t>
  </si>
  <si>
    <t>Perforatrice</t>
  </si>
  <si>
    <t>Clé USB contenant tous les supports de formation</t>
  </si>
  <si>
    <t>FOURNITURES MÉDICALES/AUTRES</t>
  </si>
  <si>
    <t xml:space="preserve">Solution hydroalcoolique  </t>
  </si>
  <si>
    <t>Petit flacon, 100 à 200 ml</t>
  </si>
  <si>
    <t>Pour l’atelier pédagogique sur l’hygiène des mains.</t>
  </si>
  <si>
    <t>Savon liquide pour les mains</t>
  </si>
  <si>
    <t>Flacon de 100 ml</t>
  </si>
  <si>
    <t>Seau en plastique</t>
  </si>
  <si>
    <t>8 à 10 litres</t>
  </si>
  <si>
    <t>Seau en plastique avec couvercle et robinet</t>
  </si>
  <si>
    <t>Essuie-tout jetable</t>
  </si>
  <si>
    <t>Pour s’essuyer les mains, 1 paquet de 50</t>
  </si>
  <si>
    <t>Gel phosphorescent </t>
  </si>
  <si>
    <t>200 ml (si possible)</t>
  </si>
  <si>
    <t>Uniquement si cela est possible et si les fournitures sont facilement disponibles (non essentiel).</t>
  </si>
  <si>
    <t>Lampe torche UV</t>
  </si>
  <si>
    <t>Petit format (si possible)</t>
  </si>
  <si>
    <t>Cuillère à soupe</t>
  </si>
  <si>
    <t>Cuillère à soupe ordinaire en métal</t>
  </si>
  <si>
    <t>Pour l’atelier pédagogique sur la solution chlorée</t>
  </si>
  <si>
    <t xml:space="preserve">Seau en plastique avec couvercle </t>
  </si>
  <si>
    <t>Bâton mélangeur</t>
  </si>
  <si>
    <t>En métal ou en bois</t>
  </si>
  <si>
    <t>Hypochlorite de calcium en poudre (70 %)</t>
  </si>
  <si>
    <t>200 à 500 g</t>
  </si>
  <si>
    <t>EPI</t>
  </si>
  <si>
    <t>Combinaison</t>
  </si>
  <si>
    <t>https://apps.who.int/iris/bitstream/handle/10665/187662/WHO_HIS_SDS_2015.1_fre.pdf?sequence=1&amp;isAllowed=y</t>
  </si>
  <si>
    <t>Pour l’atelier pédagogique sur l’EPI + le prélèvement d’échantillons de laboratoire pendant l’exercice pratique C3.</t>
  </si>
  <si>
    <t>Blouse (étanche ou imperméable)</t>
  </si>
  <si>
    <t>Gants d’examen en nitrile</t>
  </si>
  <si>
    <t>Gants à manchette longue</t>
  </si>
  <si>
    <t>Masque facial</t>
  </si>
  <si>
    <t>Lunettes OU écran facial</t>
  </si>
  <si>
    <t>Coiffe chirurgicale couvrant le cou et les côtés de
la tête (de préférence avec un écran facial) OU cagoule.</t>
  </si>
  <si>
    <t>Tablier (étanche et jetable OU en caoutchouc et résistant)</t>
  </si>
  <si>
    <t>Bottes en caoutchouc</t>
  </si>
  <si>
    <t>Sacs étanches destinés aux déchets infectieux (pour les opérations de désinfection)</t>
  </si>
  <si>
    <t>Sacs étanches destinés aux déchets infectieux (pour les opérations de destruction)</t>
  </si>
  <si>
    <t>Thermomètres sans contact</t>
  </si>
  <si>
    <t>MATÉRIEL DE PRÉLÈVEMENT D’ÉCHANTILLONS DE LABORATOIRE</t>
  </si>
  <si>
    <t>Tube de prélèvement sanguin</t>
  </si>
  <si>
    <t>Pour le prélèvement d’échantillons de sang et de selles pendant l’exercice pratique C4.</t>
  </si>
  <si>
    <t>Système de prélèvement sanguin (seringue et garrot)</t>
  </si>
  <si>
    <t>Récipient étanche et propre avec milieu de transport de type Cary Blair et bâtonnets applicateurs</t>
  </si>
  <si>
    <t>Solution antiseptique cutanée (alcool isopropylique à 70 %)</t>
  </si>
  <si>
    <t>Compresses de gaze stériles</t>
  </si>
  <si>
    <t>Pansement adhésif</t>
  </si>
  <si>
    <t>Plateau permettant l’assemblage du matériel de prélèvement sanguin</t>
  </si>
  <si>
    <t>Support pour tubes de prélèvement</t>
  </si>
  <si>
    <t>Boîte pour objets pointus ou tranchants étanche et résistante aux perforations</t>
  </si>
  <si>
    <t>Contenant en plastique étanche pour les emballages</t>
  </si>
  <si>
    <t>Marqueur permanent à pointe fine</t>
  </si>
  <si>
    <t>1 paquet de 50</t>
  </si>
  <si>
    <t>Glacière</t>
  </si>
  <si>
    <t>Triple emballage</t>
  </si>
  <si>
    <t>Pour démonstration uniquement</t>
  </si>
  <si>
    <r>
      <rPr>
        <b/>
        <sz val="12"/>
        <color rgb="FF000000"/>
        <rFont val="Calibri"/>
      </rPr>
      <t xml:space="preserve">Supports papier 
</t>
    </r>
    <r>
      <rPr>
        <sz val="12"/>
        <color rgb="FFFF0000"/>
        <rFont val="Calibri"/>
      </rPr>
      <t>(Quantités calculées pour 32 participants répartis dans 4 groupes de travail, et 6 animateurs)</t>
    </r>
  </si>
  <si>
    <t>Pour qui</t>
  </si>
  <si>
    <t>Nb de pages</t>
  </si>
  <si>
    <t>Total</t>
  </si>
  <si>
    <t xml:space="preserve">Équipe de facilitation
</t>
  </si>
  <si>
    <t>00_RRT_TOT_facilitation_team_preparatory_meeting_agenda</t>
  </si>
  <si>
    <t>A4, recto/verso, noir et blanc, une agrafe sur le côté gauche</t>
  </si>
  <si>
    <t>01_RRT_TOT_agenda</t>
  </si>
  <si>
    <t>03_RRT_TOT_training_material_checklist</t>
  </si>
  <si>
    <t>C1.1 Exercice pratique – Guide d’animation</t>
  </si>
  <si>
    <t>C1.2 Exercice pratique – Déroulement détaillé</t>
  </si>
  <si>
    <t>C1.3 Exercice pratique – Grille d’évaluation</t>
  </si>
  <si>
    <t>A4, RECTO SEULEMENT, noir et blanc, une agrafe sur le côté gauche</t>
  </si>
  <si>
    <t>C1.6_Sign_boards_skill_drill.docx</t>
  </si>
  <si>
    <t>A4, RECTO SEULEMENT, noir et blanc, SANS AGRAFE</t>
  </si>
  <si>
    <t xml:space="preserve">Participants
</t>
  </si>
  <si>
    <t>Documents à inclure dans la chemise remise aux participants : programme de formation, liste des animateurs, liste des participants, circulaire d’information</t>
  </si>
  <si>
    <t xml:space="preserve">C2.1 Exercice pratique à partir d’un scénario – Guide à l’intention des participants </t>
  </si>
  <si>
    <t xml:space="preserve">C2.2 Exercice pratique à partir d’un scénario – Annexes </t>
  </si>
  <si>
    <t>D1.2 Questionnaires pour l’évaluation finale – À compléter de préférence en ligne</t>
  </si>
  <si>
    <t>Attestations de présence signées</t>
  </si>
  <si>
    <t>A4, papier cartonné, couleur, RECTO SEULEMENT</t>
  </si>
  <si>
    <r>
      <t xml:space="preserve">Affiches sur la lutte anti-infectieuse
</t>
    </r>
    <r>
      <rPr>
        <b/>
        <sz val="10"/>
        <color rgb="FFFF0000"/>
        <rFont val="Calibri"/>
        <family val="2"/>
        <scheme val="minor"/>
      </rPr>
      <t xml:space="preserve">
</t>
    </r>
  </si>
  <si>
    <r>
      <t xml:space="preserve">Étapes pour enfiler l’EPI comprenant une combinaison 
</t>
    </r>
    <r>
      <rPr>
        <b/>
        <sz val="10"/>
        <rFont val="Calibri"/>
        <family val="2"/>
        <scheme val="minor"/>
      </rPr>
      <t>P1_WHO_HIS_SDS_2015.2_eng.pdf</t>
    </r>
  </si>
  <si>
    <t>A1, RECTO SEULEMENT, couleur</t>
  </si>
  <si>
    <r>
      <t xml:space="preserve">Étapes pour retirer l’EPI comprenant une combinaison 
</t>
    </r>
    <r>
      <rPr>
        <b/>
        <sz val="10"/>
        <rFont val="Calibri"/>
        <family val="2"/>
        <scheme val="minor"/>
      </rPr>
      <t>P2_WHO_HIS_SDS_2015.4_eng.pdf</t>
    </r>
  </si>
  <si>
    <r>
      <t xml:space="preserve">Étapes pour enfiler l’EPI comprenant une blouse 
</t>
    </r>
    <r>
      <rPr>
        <b/>
        <sz val="10"/>
        <rFont val="Calibri"/>
        <family val="2"/>
        <scheme val="minor"/>
      </rPr>
      <t>P3_WHO_HIS_SDS_2015.1_eng.pdf</t>
    </r>
  </si>
  <si>
    <r>
      <t xml:space="preserve">Étapes pour retirer l’EPI comprenant une blouse 
</t>
    </r>
    <r>
      <rPr>
        <b/>
        <sz val="10"/>
        <rFont val="Calibri"/>
        <family val="2"/>
        <scheme val="minor"/>
      </rPr>
      <t>P4_WHO_HIS_SDS_2015.3_eng.pdf</t>
    </r>
  </si>
  <si>
    <r>
      <t xml:space="preserve">Affiche sur le lavage des mains
</t>
    </r>
    <r>
      <rPr>
        <b/>
        <sz val="10"/>
        <color theme="1"/>
        <rFont val="Calibri"/>
        <family val="2"/>
        <scheme val="minor"/>
      </rPr>
      <t>P5_GPSC-HandRub-Wash.pdf</t>
    </r>
  </si>
  <si>
    <t>A3, RECTO SEULEMENT, couleur</t>
  </si>
  <si>
    <r>
      <t xml:space="preserve">Affiche sur la préparation de solution chlorée (0,5 %)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</si>
  <si>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Affiche sur la préparation de solution chlorée (0,05 %)
</t>
    </r>
    <r>
      <rPr>
        <b/>
        <sz val="10"/>
        <color theme="1"/>
        <rFont val="Calibri"/>
        <family val="2"/>
        <scheme val="minor"/>
      </rPr>
      <t>P7_chlorine-solution-liquid-mild.pdf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</si>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</sst>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11"/>
      <name val="Calibri"/>
      <family val="2"/>
      <scheme val="minor"/>
    </font>
    <font>
      <b/>
      <sz val="12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65A000"/>
        <bgColor indexed="64"/>
      </patternFill>
    </fill>
    <fill>
      <patternFill patternType="solid">
        <fgColor rgb="FFE2EFDA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4" borderId="2" xfId="0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10" fillId="3" borderId="2" xfId="1" applyFill="1" applyBorder="1" applyAlignment="1">
      <alignment horizontal="center" vertical="top" wrapText="1"/>
    </xf>
    <xf numFmtId="0" fontId="10" fillId="3" borderId="3" xfId="1" applyFill="1" applyBorder="1" applyAlignment="1">
      <alignment horizontal="center" vertical="top" wrapText="1"/>
    </xf>
    <xf numFmtId="0" fontId="10" fillId="3" borderId="4" xfId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top" wrapText="1"/>
    </xf>
    <xf numFmtId="0" fontId="15" fillId="7" borderId="7" xfId="0" applyFont="1" applyFill="1" applyBorder="1" applyAlignment="1">
      <alignment horizontal="center" vertical="top" wrapText="1"/>
    </xf>
    <xf numFmtId="0" fontId="15" fillId="7" borderId="8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65A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1138381</xdr:colOff>
      <xdr:row>4</xdr:row>
      <xdr:rowOff>34636</xdr:rowOff>
    </xdr:from>
    <xdr:to>
      <xdr:col>4</xdr:col>
      <xdr:colOff>2784301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7101031" y="1533236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28575</xdr:colOff>
      <xdr:row>0</xdr:row>
      <xdr:rowOff>9525</xdr:rowOff>
    </xdr:from>
    <xdr:to>
      <xdr:col>0</xdr:col>
      <xdr:colOff>1762125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372E9A3-C6C6-90A6-A476-146FAC36866F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" y="9525"/>
          <a:ext cx="1733550" cy="428625"/>
        </a:xfrm>
        <a:prstGeom prst="rect">
          <a:avLst/>
        </a:prstGeom>
      </xdr:spPr>
    </xdr:pic>
    <xdr:clientData/>
  </xdr:twoCellAnchor>
  <xdr:twoCellAnchor>
    <xdr:from>
      <xdr:col>4</xdr:col>
      <xdr:colOff>1781175</xdr:colOff>
      <xdr:row>0</xdr:row>
      <xdr:rowOff>0</xdr:rowOff>
    </xdr:from>
    <xdr:to>
      <xdr:col>5</xdr:col>
      <xdr:colOff>38965</xdr:colOff>
      <xdr:row>1</xdr:row>
      <xdr:rowOff>22225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15FBFCAA-58E7-4881-90FB-26979FA3CFBE}"/>
            </a:ext>
            <a:ext uri="{147F2762-F138-4A5C-976F-8EAC2B608ADB}">
              <a16:predDERef xmlns:a16="http://schemas.microsoft.com/office/drawing/2014/main" pred="{C372E9A3-C6C6-90A6-A476-146FAC36866F}"/>
            </a:ext>
          </a:extLst>
        </xdr:cNvPr>
        <xdr:cNvSpPr txBox="1"/>
      </xdr:nvSpPr>
      <xdr:spPr>
        <a:xfrm>
          <a:off x="7467600" y="0"/>
          <a:ext cx="1458190" cy="450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/>
          <a:r>
            <a:rPr lang="en-US" sz="1200" b="1" i="0" u="none" strike="noStrike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Logo du pays/</a:t>
          </a:r>
        </a:p>
        <a:p>
          <a:pPr marL="0" indent="0" algn="ctr"/>
          <a:r>
            <a:rPr lang="en-US" sz="1200" b="1" i="0" u="none" strike="noStrike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drapeau</a:t>
          </a:r>
        </a:p>
      </xdr:txBody>
    </xdr:sp>
    <xdr:clientData/>
  </xdr:twoCellAnchor>
  <xdr:twoCellAnchor editAs="oneCell">
    <xdr:from>
      <xdr:col>4</xdr:col>
      <xdr:colOff>1676400</xdr:colOff>
      <xdr:row>67</xdr:row>
      <xdr:rowOff>38100</xdr:rowOff>
    </xdr:from>
    <xdr:to>
      <xdr:col>4</xdr:col>
      <xdr:colOff>3143250</xdr:colOff>
      <xdr:row>68</xdr:row>
      <xdr:rowOff>123825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988B787-1794-0F9A-522E-6433812921FE}"/>
            </a:ext>
            <a:ext uri="{147F2762-F138-4A5C-976F-8EAC2B608ADB}">
              <a16:predDERef xmlns:a16="http://schemas.microsoft.com/office/drawing/2014/main" pred="{15FBFCAA-58E7-4881-90FB-26979FA3C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62825" y="19164300"/>
          <a:ext cx="146685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666750</xdr:colOff>
      <xdr:row>23</xdr:row>
      <xdr:rowOff>57150</xdr:rowOff>
    </xdr:from>
    <xdr:to>
      <xdr:col>6</xdr:col>
      <xdr:colOff>2133600</xdr:colOff>
      <xdr:row>24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7CEB66-067B-4F44-A831-1AC139178849}"/>
            </a:ext>
            <a:ext uri="{147F2762-F138-4A5C-976F-8EAC2B608ADB}">
              <a16:predDERef xmlns:a16="http://schemas.microsoft.com/office/drawing/2014/main" pred="{15FBFCAA-58E7-4881-90FB-26979FA3CF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01025" y="7324725"/>
          <a:ext cx="1466850" cy="276225"/>
        </a:xfrm>
        <a:prstGeom prst="rect">
          <a:avLst/>
        </a:prstGeom>
      </xdr:spPr>
    </xdr:pic>
    <xdr:clientData/>
  </xdr:twoCellAnchor>
  <xdr:twoCellAnchor>
    <xdr:from>
      <xdr:col>6</xdr:col>
      <xdr:colOff>723900</xdr:colOff>
      <xdr:row>0</xdr:row>
      <xdr:rowOff>0</xdr:rowOff>
    </xdr:from>
    <xdr:to>
      <xdr:col>6</xdr:col>
      <xdr:colOff>2182090</xdr:colOff>
      <xdr:row>1</xdr:row>
      <xdr:rowOff>127000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A118F349-24CB-4F54-A8B3-55005DE86158}"/>
            </a:ext>
            <a:ext uri="{147F2762-F138-4A5C-976F-8EAC2B608ADB}">
              <a16:predDERef xmlns:a16="http://schemas.microsoft.com/office/drawing/2014/main" pred="{9B7CEB66-067B-4F44-A831-1AC139178849}"/>
            </a:ext>
          </a:extLst>
        </xdr:cNvPr>
        <xdr:cNvSpPr txBox="1"/>
      </xdr:nvSpPr>
      <xdr:spPr>
        <a:xfrm>
          <a:off x="8258175" y="0"/>
          <a:ext cx="1458190" cy="4508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/>
          <a:r>
            <a:rPr lang="en-US" sz="1200" b="1" i="0" u="none" strike="noStrike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Logo du pays/</a:t>
          </a:r>
        </a:p>
        <a:p>
          <a:pPr marL="0" indent="0" algn="ctr"/>
          <a:r>
            <a:rPr lang="en-US" sz="1200" b="1" i="0" u="none" strike="noStrike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drapeau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942975</xdr:colOff>
      <xdr:row>1</xdr:row>
      <xdr:rowOff>104775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7D64D9E-019F-4AEB-8152-FC1559CC22E1}"/>
            </a:ext>
            <a:ext uri="{147F2762-F138-4A5C-976F-8EAC2B608ADB}">
              <a16:predDERef xmlns:a16="http://schemas.microsoft.com/office/drawing/2014/main" pred="{A118F349-24CB-4F54-A8B3-55005DE861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733550" cy="42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pps.who.int/iris/bitstream/handle/10665/187662/WHO_HIS_SDS_2015.1_fre.pdf?sequence=1&amp;isAllowed=y" TargetMode="External"/><Relationship Id="rId1" Type="http://schemas.openxmlformats.org/officeDocument/2006/relationships/hyperlink" Target="https://apps.who.int/iris/bitstream/handle/10665/187662/WHO_HIS_SDS_2015.1_fre.pdf?sequence=1&amp;isAllowed=y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7"/>
  <sheetViews>
    <sheetView tabSelected="1" zoomScaleNormal="100" workbookViewId="0">
      <selection activeCell="A72" sqref="A72"/>
    </sheetView>
  </sheetViews>
  <sheetFormatPr defaultColWidth="9.140625" defaultRowHeight="15"/>
  <cols>
    <col min="1" max="1" width="44.42578125" style="3" customWidth="1"/>
    <col min="2" max="2" width="9.140625" style="14" customWidth="1"/>
    <col min="3" max="3" width="22.5703125" style="14" customWidth="1"/>
    <col min="4" max="4" width="9.140625" style="14" customWidth="1"/>
    <col min="5" max="5" width="48" style="3" customWidth="1"/>
    <col min="6" max="16384" width="9.140625" style="3"/>
  </cols>
  <sheetData>
    <row r="1" spans="1:5" ht="33.75" customHeight="1">
      <c r="A1" s="83" t="s">
        <v>0</v>
      </c>
      <c r="B1" s="83"/>
      <c r="C1" s="83"/>
      <c r="D1" s="83"/>
      <c r="E1" s="83"/>
    </row>
    <row r="2" spans="1:5" ht="36" customHeight="1">
      <c r="A2" s="84" t="s">
        <v>1</v>
      </c>
      <c r="B2" s="85"/>
      <c r="C2" s="85"/>
      <c r="D2" s="85"/>
      <c r="E2" s="85"/>
    </row>
    <row r="3" spans="1:5" ht="30.75" customHeight="1">
      <c r="A3" s="106" t="s">
        <v>2</v>
      </c>
      <c r="B3" s="106" t="s">
        <v>3</v>
      </c>
      <c r="C3" s="106" t="s">
        <v>4</v>
      </c>
      <c r="D3" s="106" t="s">
        <v>5</v>
      </c>
      <c r="E3" s="106" t="s">
        <v>6</v>
      </c>
    </row>
    <row r="4" spans="1:5" ht="18" customHeight="1">
      <c r="A4" s="107" t="s">
        <v>7</v>
      </c>
      <c r="B4" s="108"/>
      <c r="C4" s="108"/>
      <c r="D4" s="108"/>
      <c r="E4" s="109"/>
    </row>
    <row r="5" spans="1:5" s="65" customFormat="1" ht="138" customHeight="1">
      <c r="A5" s="1" t="s">
        <v>8</v>
      </c>
      <c r="B5" s="6">
        <v>1</v>
      </c>
      <c r="C5" s="7" t="s">
        <v>9</v>
      </c>
      <c r="D5" s="7"/>
      <c r="E5" s="64"/>
    </row>
    <row r="6" spans="1:5" s="65" customFormat="1" ht="34.5" customHeight="1">
      <c r="A6" s="2" t="s">
        <v>10</v>
      </c>
      <c r="B6" s="6">
        <v>5</v>
      </c>
      <c r="C6" s="7" t="s">
        <v>11</v>
      </c>
      <c r="D6" s="7"/>
      <c r="E6" s="64"/>
    </row>
    <row r="7" spans="1:5" s="65" customFormat="1" ht="23.25" customHeight="1">
      <c r="A7" s="1" t="s">
        <v>12</v>
      </c>
      <c r="B7" s="6">
        <v>2</v>
      </c>
      <c r="C7" s="7"/>
      <c r="D7" s="7"/>
      <c r="E7" s="64"/>
    </row>
    <row r="8" spans="1:5" s="65" customFormat="1" ht="51">
      <c r="A8" s="1" t="s">
        <v>13</v>
      </c>
      <c r="B8" s="6">
        <v>1</v>
      </c>
      <c r="C8" s="7" t="s">
        <v>14</v>
      </c>
      <c r="D8" s="7"/>
      <c r="E8" s="64"/>
    </row>
    <row r="9" spans="1:5" s="65" customFormat="1" ht="27.75" customHeight="1">
      <c r="A9" s="1" t="s">
        <v>15</v>
      </c>
      <c r="B9" s="6">
        <v>1</v>
      </c>
      <c r="C9" s="7"/>
      <c r="D9" s="7"/>
      <c r="E9" s="20" t="s">
        <v>16</v>
      </c>
    </row>
    <row r="10" spans="1:5" s="65" customFormat="1" ht="51">
      <c r="A10" s="2" t="s">
        <v>17</v>
      </c>
      <c r="B10" s="6">
        <v>1</v>
      </c>
      <c r="C10" s="7" t="s">
        <v>18</v>
      </c>
      <c r="D10" s="7"/>
      <c r="E10" s="64"/>
    </row>
    <row r="11" spans="1:5" s="65" customFormat="1" ht="48" customHeight="1">
      <c r="A11" s="2" t="s">
        <v>19</v>
      </c>
      <c r="B11" s="7">
        <v>2</v>
      </c>
      <c r="C11" s="5" t="s">
        <v>20</v>
      </c>
      <c r="D11" s="1"/>
      <c r="E11" s="20" t="s">
        <v>21</v>
      </c>
    </row>
    <row r="12" spans="1:5" s="65" customFormat="1" ht="47.1" customHeight="1">
      <c r="A12" s="2" t="s">
        <v>22</v>
      </c>
      <c r="B12" s="7">
        <v>2</v>
      </c>
      <c r="C12" s="2" t="s">
        <v>23</v>
      </c>
      <c r="D12" s="22"/>
      <c r="E12" s="21"/>
    </row>
    <row r="13" spans="1:5" s="65" customFormat="1" ht="15.75" customHeight="1">
      <c r="A13" s="107" t="s">
        <v>24</v>
      </c>
      <c r="B13" s="108"/>
      <c r="C13" s="108"/>
      <c r="D13" s="108"/>
      <c r="E13" s="109"/>
    </row>
    <row r="14" spans="1:5" s="65" customFormat="1" ht="29.45" customHeight="1">
      <c r="A14" s="60" t="s">
        <v>25</v>
      </c>
      <c r="B14" s="26">
        <v>40</v>
      </c>
      <c r="C14" s="61"/>
      <c r="D14" s="61"/>
      <c r="E14" s="61"/>
    </row>
    <row r="15" spans="1:5" s="65" customFormat="1" ht="12.75">
      <c r="A15" s="18" t="s">
        <v>26</v>
      </c>
      <c r="B15" s="19">
        <v>40</v>
      </c>
      <c r="C15" s="19" t="s">
        <v>27</v>
      </c>
      <c r="D15" s="19"/>
      <c r="E15" s="66"/>
    </row>
    <row r="16" spans="1:5" s="65" customFormat="1" ht="12.75">
      <c r="A16" s="2" t="s">
        <v>28</v>
      </c>
      <c r="B16" s="7">
        <v>40</v>
      </c>
      <c r="C16" s="7" t="s">
        <v>29</v>
      </c>
      <c r="D16" s="7"/>
      <c r="E16" s="64"/>
    </row>
    <row r="17" spans="1:5" s="65" customFormat="1" ht="12.75">
      <c r="A17" s="2" t="s">
        <v>30</v>
      </c>
      <c r="B17" s="7">
        <v>40</v>
      </c>
      <c r="C17" s="7" t="s">
        <v>31</v>
      </c>
      <c r="D17" s="7"/>
      <c r="E17" s="64"/>
    </row>
    <row r="18" spans="1:5" s="65" customFormat="1" ht="25.5">
      <c r="A18" s="1" t="s">
        <v>32</v>
      </c>
      <c r="B18" s="6" t="s">
        <v>33</v>
      </c>
      <c r="C18" s="7" t="s">
        <v>34</v>
      </c>
      <c r="D18" s="7"/>
      <c r="E18" s="64"/>
    </row>
    <row r="19" spans="1:5" s="65" customFormat="1" ht="14.25" customHeight="1">
      <c r="A19" s="1" t="s">
        <v>35</v>
      </c>
      <c r="B19" s="6" t="s">
        <v>36</v>
      </c>
      <c r="C19" s="7" t="s">
        <v>31</v>
      </c>
      <c r="D19" s="7"/>
      <c r="E19" s="64"/>
    </row>
    <row r="20" spans="1:5" s="65" customFormat="1" ht="38.25">
      <c r="A20" s="1" t="s">
        <v>37</v>
      </c>
      <c r="B20" s="6" t="s">
        <v>38</v>
      </c>
      <c r="C20" s="17"/>
      <c r="D20" s="17"/>
      <c r="E20" s="64"/>
    </row>
    <row r="21" spans="1:5" s="65" customFormat="1" ht="12.75">
      <c r="A21" s="1" t="s">
        <v>39</v>
      </c>
      <c r="B21" s="6">
        <v>1</v>
      </c>
      <c r="C21" s="7" t="s">
        <v>40</v>
      </c>
      <c r="D21" s="7"/>
      <c r="E21" s="64"/>
    </row>
    <row r="22" spans="1:5" s="65" customFormat="1" ht="26.25" customHeight="1">
      <c r="A22" s="1" t="s">
        <v>41</v>
      </c>
      <c r="B22" s="6">
        <v>1</v>
      </c>
      <c r="C22" s="7" t="s">
        <v>42</v>
      </c>
      <c r="D22" s="7"/>
      <c r="E22" s="64"/>
    </row>
    <row r="23" spans="1:5" s="65" customFormat="1" ht="12.75">
      <c r="A23" s="1" t="s">
        <v>43</v>
      </c>
      <c r="B23" s="6">
        <v>2</v>
      </c>
      <c r="C23" s="7" t="s">
        <v>44</v>
      </c>
      <c r="D23" s="7"/>
      <c r="E23" s="64"/>
    </row>
    <row r="24" spans="1:5" s="65" customFormat="1" ht="12.75">
      <c r="A24" s="1" t="s">
        <v>45</v>
      </c>
      <c r="B24" s="6">
        <v>2</v>
      </c>
      <c r="C24" s="7" t="s">
        <v>46</v>
      </c>
      <c r="D24" s="7"/>
      <c r="E24" s="64"/>
    </row>
    <row r="25" spans="1:5" s="65" customFormat="1" ht="12.75">
      <c r="A25" s="1" t="s">
        <v>47</v>
      </c>
      <c r="B25" s="6">
        <v>2</v>
      </c>
      <c r="C25" s="7"/>
      <c r="D25" s="7"/>
      <c r="E25" s="64"/>
    </row>
    <row r="26" spans="1:5" s="65" customFormat="1" ht="12.75">
      <c r="A26" s="1" t="s">
        <v>48</v>
      </c>
      <c r="B26" s="6">
        <v>50</v>
      </c>
      <c r="C26" s="6"/>
      <c r="D26" s="6"/>
      <c r="E26" s="64"/>
    </row>
    <row r="27" spans="1:5" s="65" customFormat="1" ht="15.75" customHeight="1">
      <c r="A27" s="110" t="s">
        <v>49</v>
      </c>
      <c r="B27" s="111"/>
      <c r="C27" s="111"/>
      <c r="D27" s="111"/>
      <c r="E27" s="112"/>
    </row>
    <row r="28" spans="1:5">
      <c r="A28" s="48" t="s">
        <v>50</v>
      </c>
      <c r="B28" s="49">
        <v>4</v>
      </c>
      <c r="C28" s="50" t="s">
        <v>51</v>
      </c>
      <c r="D28" s="67"/>
      <c r="E28" s="89" t="s">
        <v>52</v>
      </c>
    </row>
    <row r="29" spans="1:5" s="65" customFormat="1" ht="12.75" customHeight="1">
      <c r="A29" s="48" t="s">
        <v>53</v>
      </c>
      <c r="B29" s="49">
        <v>2</v>
      </c>
      <c r="C29" s="50" t="s">
        <v>54</v>
      </c>
      <c r="D29" s="51"/>
      <c r="E29" s="90"/>
    </row>
    <row r="30" spans="1:5" s="65" customFormat="1" ht="12.75" customHeight="1">
      <c r="A30" s="48" t="s">
        <v>55</v>
      </c>
      <c r="B30" s="49">
        <v>1</v>
      </c>
      <c r="C30" s="50" t="s">
        <v>56</v>
      </c>
      <c r="D30" s="51"/>
      <c r="E30" s="90"/>
    </row>
    <row r="31" spans="1:5" s="65" customFormat="1" ht="12.75" customHeight="1">
      <c r="A31" s="48" t="s">
        <v>57</v>
      </c>
      <c r="B31" s="49">
        <v>1</v>
      </c>
      <c r="C31" s="50" t="s">
        <v>56</v>
      </c>
      <c r="D31" s="51"/>
      <c r="E31" s="90"/>
    </row>
    <row r="32" spans="1:5" s="65" customFormat="1" ht="15.75" customHeight="1">
      <c r="A32" s="48" t="s">
        <v>58</v>
      </c>
      <c r="B32" s="49">
        <v>1</v>
      </c>
      <c r="C32" s="50" t="s">
        <v>59</v>
      </c>
      <c r="D32" s="51"/>
      <c r="E32" s="90"/>
    </row>
    <row r="33" spans="1:5" s="65" customFormat="1" ht="12.75" customHeight="1">
      <c r="A33" s="48" t="s">
        <v>60</v>
      </c>
      <c r="B33" s="62">
        <v>1</v>
      </c>
      <c r="C33" s="48" t="s">
        <v>61</v>
      </c>
      <c r="D33" s="92"/>
      <c r="E33" s="91" t="s">
        <v>62</v>
      </c>
    </row>
    <row r="34" spans="1:5" s="65" customFormat="1" ht="12.75" customHeight="1">
      <c r="A34" s="48" t="s">
        <v>63</v>
      </c>
      <c r="B34" s="62">
        <v>1</v>
      </c>
      <c r="C34" s="48" t="s">
        <v>64</v>
      </c>
      <c r="D34" s="92"/>
      <c r="E34" s="91"/>
    </row>
    <row r="35" spans="1:5" s="65" customFormat="1" ht="25.5">
      <c r="A35" s="2" t="s">
        <v>65</v>
      </c>
      <c r="B35" s="6">
        <v>1</v>
      </c>
      <c r="C35" s="1" t="s">
        <v>66</v>
      </c>
      <c r="D35" s="86"/>
      <c r="E35" s="74" t="s">
        <v>67</v>
      </c>
    </row>
    <row r="36" spans="1:5" s="65" customFormat="1" ht="12.75" customHeight="1">
      <c r="A36" s="2" t="s">
        <v>68</v>
      </c>
      <c r="B36" s="6">
        <v>1</v>
      </c>
      <c r="C36" s="1" t="s">
        <v>56</v>
      </c>
      <c r="D36" s="87"/>
      <c r="E36" s="75"/>
    </row>
    <row r="37" spans="1:5" s="65" customFormat="1" ht="12.75" customHeight="1">
      <c r="A37" s="2" t="s">
        <v>55</v>
      </c>
      <c r="B37" s="6">
        <v>1</v>
      </c>
      <c r="C37" s="1" t="s">
        <v>56</v>
      </c>
      <c r="D37" s="87"/>
      <c r="E37" s="75"/>
    </row>
    <row r="38" spans="1:5" s="65" customFormat="1" ht="12.75">
      <c r="A38" s="2" t="s">
        <v>69</v>
      </c>
      <c r="B38" s="6">
        <v>1</v>
      </c>
      <c r="C38" s="1" t="s">
        <v>70</v>
      </c>
      <c r="D38" s="87"/>
      <c r="E38" s="75"/>
    </row>
    <row r="39" spans="1:5">
      <c r="A39" s="2" t="s">
        <v>71</v>
      </c>
      <c r="B39" s="6">
        <v>1</v>
      </c>
      <c r="C39" s="1" t="s">
        <v>72</v>
      </c>
      <c r="D39" s="88"/>
      <c r="E39" s="76"/>
    </row>
    <row r="40" spans="1:5">
      <c r="A40" s="113" t="s">
        <v>73</v>
      </c>
      <c r="B40" s="114"/>
      <c r="C40" s="114"/>
      <c r="D40" s="114"/>
      <c r="E40" s="115"/>
    </row>
    <row r="41" spans="1:5" ht="15" customHeight="1">
      <c r="A41" s="52" t="s">
        <v>74</v>
      </c>
      <c r="B41" s="53">
        <v>20</v>
      </c>
      <c r="C41" s="71" t="s">
        <v>75</v>
      </c>
      <c r="D41" s="54"/>
      <c r="E41" s="80" t="s">
        <v>76</v>
      </c>
    </row>
    <row r="42" spans="1:5">
      <c r="A42" s="52" t="s">
        <v>77</v>
      </c>
      <c r="B42" s="53">
        <v>20</v>
      </c>
      <c r="C42" s="72"/>
      <c r="D42" s="55"/>
      <c r="E42" s="81"/>
    </row>
    <row r="43" spans="1:5">
      <c r="A43" s="52" t="s">
        <v>78</v>
      </c>
      <c r="B43" s="53">
        <v>20</v>
      </c>
      <c r="C43" s="72"/>
      <c r="D43" s="55"/>
      <c r="E43" s="81"/>
    </row>
    <row r="44" spans="1:5">
      <c r="A44" s="52" t="s">
        <v>79</v>
      </c>
      <c r="B44" s="53">
        <v>20</v>
      </c>
      <c r="C44" s="72"/>
      <c r="D44" s="55"/>
      <c r="E44" s="81"/>
    </row>
    <row r="45" spans="1:5">
      <c r="A45" s="52" t="s">
        <v>80</v>
      </c>
      <c r="B45" s="53">
        <v>20</v>
      </c>
      <c r="C45" s="72"/>
      <c r="D45" s="55"/>
      <c r="E45" s="81"/>
    </row>
    <row r="46" spans="1:5">
      <c r="A46" s="52" t="s">
        <v>81</v>
      </c>
      <c r="B46" s="53">
        <v>20</v>
      </c>
      <c r="C46" s="72"/>
      <c r="D46" s="55"/>
      <c r="E46" s="81"/>
    </row>
    <row r="47" spans="1:5" ht="38.25">
      <c r="A47" s="52" t="s">
        <v>82</v>
      </c>
      <c r="B47" s="53">
        <v>20</v>
      </c>
      <c r="C47" s="72"/>
      <c r="D47" s="55"/>
      <c r="E47" s="81"/>
    </row>
    <row r="48" spans="1:5" ht="25.5">
      <c r="A48" s="52" t="s">
        <v>83</v>
      </c>
      <c r="B48" s="53">
        <v>20</v>
      </c>
      <c r="C48" s="72"/>
      <c r="D48" s="55"/>
      <c r="E48" s="81"/>
    </row>
    <row r="49" spans="1:5">
      <c r="A49" s="52" t="s">
        <v>84</v>
      </c>
      <c r="B49" s="53">
        <v>20</v>
      </c>
      <c r="C49" s="73"/>
      <c r="D49" s="55"/>
      <c r="E49" s="81"/>
    </row>
    <row r="50" spans="1:5" ht="25.5">
      <c r="A50" s="52" t="s">
        <v>85</v>
      </c>
      <c r="B50" s="56">
        <v>2</v>
      </c>
      <c r="C50" s="52"/>
      <c r="D50" s="57"/>
      <c r="E50" s="81"/>
    </row>
    <row r="51" spans="1:5" ht="25.5">
      <c r="A51" s="52" t="s">
        <v>86</v>
      </c>
      <c r="B51" s="56">
        <v>2</v>
      </c>
      <c r="C51" s="52"/>
      <c r="D51" s="57"/>
      <c r="E51" s="81"/>
    </row>
    <row r="52" spans="1:5">
      <c r="A52" s="52" t="s">
        <v>87</v>
      </c>
      <c r="B52" s="53">
        <v>2</v>
      </c>
      <c r="C52" s="52"/>
      <c r="D52" s="58"/>
      <c r="E52" s="82"/>
    </row>
    <row r="53" spans="1:5">
      <c r="A53" s="116" t="s">
        <v>88</v>
      </c>
      <c r="B53" s="117"/>
      <c r="C53" s="117"/>
      <c r="D53" s="117"/>
      <c r="E53" s="118"/>
    </row>
    <row r="54" spans="1:5">
      <c r="A54" s="18" t="s">
        <v>89</v>
      </c>
      <c r="B54" s="19">
        <v>4</v>
      </c>
      <c r="C54" s="18"/>
      <c r="D54" s="23"/>
      <c r="E54" s="77" t="s">
        <v>90</v>
      </c>
    </row>
    <row r="55" spans="1:5">
      <c r="A55" s="18" t="s">
        <v>91</v>
      </c>
      <c r="B55" s="19">
        <v>4</v>
      </c>
      <c r="C55" s="18"/>
      <c r="D55" s="24"/>
      <c r="E55" s="78"/>
    </row>
    <row r="56" spans="1:5" ht="25.5">
      <c r="A56" s="18" t="s">
        <v>92</v>
      </c>
      <c r="B56" s="19">
        <v>2</v>
      </c>
      <c r="C56" s="18"/>
      <c r="D56" s="24"/>
      <c r="E56" s="78"/>
    </row>
    <row r="57" spans="1:5" ht="25.5">
      <c r="A57" s="18" t="s">
        <v>93</v>
      </c>
      <c r="B57" s="19">
        <v>2</v>
      </c>
      <c r="C57" s="18"/>
      <c r="D57" s="24"/>
      <c r="E57" s="78"/>
    </row>
    <row r="58" spans="1:5">
      <c r="A58" s="18" t="s">
        <v>94</v>
      </c>
      <c r="B58" s="19">
        <v>4</v>
      </c>
      <c r="C58" s="18"/>
      <c r="D58" s="24"/>
      <c r="E58" s="78"/>
    </row>
    <row r="59" spans="1:5">
      <c r="A59" s="18" t="s">
        <v>95</v>
      </c>
      <c r="B59" s="19">
        <v>2</v>
      </c>
      <c r="C59" s="18"/>
      <c r="D59" s="24"/>
      <c r="E59" s="78"/>
    </row>
    <row r="60" spans="1:5" ht="25.5">
      <c r="A60" s="18" t="s">
        <v>96</v>
      </c>
      <c r="B60" s="19">
        <v>2</v>
      </c>
      <c r="C60" s="18"/>
      <c r="D60" s="24"/>
      <c r="E60" s="78"/>
    </row>
    <row r="61" spans="1:5">
      <c r="A61" s="18" t="s">
        <v>97</v>
      </c>
      <c r="B61" s="19">
        <v>2</v>
      </c>
      <c r="C61" s="18"/>
      <c r="D61" s="24"/>
      <c r="E61" s="78"/>
    </row>
    <row r="62" spans="1:5" ht="25.5">
      <c r="A62" s="18" t="s">
        <v>98</v>
      </c>
      <c r="B62" s="19">
        <v>2</v>
      </c>
      <c r="C62" s="18"/>
      <c r="D62" s="24"/>
      <c r="E62" s="78"/>
    </row>
    <row r="63" spans="1:5">
      <c r="A63" s="18" t="s">
        <v>99</v>
      </c>
      <c r="B63" s="19">
        <v>2</v>
      </c>
      <c r="C63" s="18"/>
      <c r="D63" s="24"/>
      <c r="E63" s="78"/>
    </row>
    <row r="64" spans="1:5">
      <c r="A64" s="18" t="s">
        <v>100</v>
      </c>
      <c r="B64" s="19">
        <v>2</v>
      </c>
      <c r="C64" s="18"/>
      <c r="D64" s="24"/>
      <c r="E64" s="78"/>
    </row>
    <row r="65" spans="1:5">
      <c r="A65" s="18" t="s">
        <v>58</v>
      </c>
      <c r="B65" s="19">
        <v>1</v>
      </c>
      <c r="C65" s="18" t="s">
        <v>101</v>
      </c>
      <c r="D65" s="24"/>
      <c r="E65" s="78"/>
    </row>
    <row r="66" spans="1:5">
      <c r="A66" s="18" t="s">
        <v>102</v>
      </c>
      <c r="B66" s="7">
        <v>2</v>
      </c>
      <c r="C66" s="1"/>
      <c r="D66" s="68"/>
      <c r="E66" s="78"/>
    </row>
    <row r="67" spans="1:5" ht="25.5">
      <c r="A67" s="18" t="s">
        <v>103</v>
      </c>
      <c r="B67" s="7">
        <v>2</v>
      </c>
      <c r="C67" s="69" t="s">
        <v>104</v>
      </c>
      <c r="D67" s="70"/>
      <c r="E67" s="79"/>
    </row>
  </sheetData>
  <mergeCells count="15">
    <mergeCell ref="C41:C49"/>
    <mergeCell ref="E35:E39"/>
    <mergeCell ref="E54:E67"/>
    <mergeCell ref="E41:E52"/>
    <mergeCell ref="A1:E1"/>
    <mergeCell ref="A2:E2"/>
    <mergeCell ref="A4:E4"/>
    <mergeCell ref="A13:E13"/>
    <mergeCell ref="A27:E27"/>
    <mergeCell ref="A40:E40"/>
    <mergeCell ref="A53:E53"/>
    <mergeCell ref="D35:D39"/>
    <mergeCell ref="E28:E32"/>
    <mergeCell ref="E33:E34"/>
    <mergeCell ref="D33:D34"/>
  </mergeCells>
  <hyperlinks>
    <hyperlink ref="C41" r:id="rId1" xr:uid="{C4F7BCA5-2003-419A-A416-C33FE4743782}"/>
    <hyperlink ref="C41:C49" r:id="rId2" display="https://apps.who.int/iris/bitstream/handle/10665/187662/WHO_HIS_SDS_2015.1_fre.pdf?sequence=1&amp;isAllowed=y" xr:uid="{BDA99903-B57E-423E-9FF6-D4484CD64B0E}"/>
  </hyperlinks>
  <pageMargins left="0.25" right="0.25" top="0.5" bottom="0.5" header="0.3" footer="0.3"/>
  <pageSetup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zoomScaleNormal="100" workbookViewId="0">
      <selection activeCell="A2" sqref="A2:G2"/>
    </sheetView>
  </sheetViews>
  <sheetFormatPr defaultColWidth="9.140625" defaultRowHeight="15"/>
  <cols>
    <col min="1" max="1" width="11.85546875" customWidth="1"/>
    <col min="2" max="2" width="50.28515625" customWidth="1"/>
    <col min="3" max="3" width="12.140625" style="9" customWidth="1"/>
    <col min="4" max="4" width="9.42578125" style="8" customWidth="1"/>
    <col min="5" max="5" width="7.42578125" style="13" customWidth="1"/>
    <col min="6" max="6" width="21.85546875" style="13" customWidth="1"/>
    <col min="7" max="7" width="33.140625" customWidth="1"/>
    <col min="8" max="8" width="27.42578125" customWidth="1"/>
  </cols>
  <sheetData>
    <row r="1" spans="1:7" ht="25.5" customHeight="1">
      <c r="A1" s="83" t="s">
        <v>0</v>
      </c>
      <c r="B1" s="83"/>
      <c r="C1" s="83"/>
      <c r="D1" s="83"/>
      <c r="E1" s="83"/>
      <c r="F1" s="83"/>
      <c r="G1" s="83"/>
    </row>
    <row r="2" spans="1:7" ht="32.25" customHeight="1">
      <c r="A2" s="93" t="s">
        <v>105</v>
      </c>
      <c r="B2" s="83"/>
      <c r="C2" s="83"/>
      <c r="D2" s="83"/>
      <c r="E2" s="83"/>
      <c r="F2" s="83"/>
      <c r="G2" s="83"/>
    </row>
    <row r="3" spans="1:7" ht="30">
      <c r="A3" s="63" t="s">
        <v>106</v>
      </c>
      <c r="B3" s="63" t="s">
        <v>2</v>
      </c>
      <c r="C3" s="63" t="s">
        <v>107</v>
      </c>
      <c r="D3" s="63" t="s">
        <v>3</v>
      </c>
      <c r="E3" s="63" t="s">
        <v>108</v>
      </c>
      <c r="F3" s="63" t="s">
        <v>5</v>
      </c>
      <c r="G3" s="63" t="s">
        <v>4</v>
      </c>
    </row>
    <row r="4" spans="1:7" s="27" customFormat="1" ht="15" customHeight="1">
      <c r="A4" s="100" t="s">
        <v>109</v>
      </c>
      <c r="B4" s="38" t="s">
        <v>110</v>
      </c>
      <c r="C4" s="39">
        <v>2</v>
      </c>
      <c r="D4" s="39">
        <v>6</v>
      </c>
      <c r="E4" s="39">
        <f>C4*D4</f>
        <v>12</v>
      </c>
      <c r="F4" s="40"/>
      <c r="G4" s="104" t="s">
        <v>111</v>
      </c>
    </row>
    <row r="5" spans="1:7" s="27" customFormat="1" ht="15" customHeight="1">
      <c r="A5" s="101"/>
      <c r="B5" s="41" t="s">
        <v>112</v>
      </c>
      <c r="C5" s="39">
        <v>1</v>
      </c>
      <c r="D5" s="39">
        <v>6</v>
      </c>
      <c r="E5" s="39">
        <f>C5*D5</f>
        <v>6</v>
      </c>
      <c r="F5" s="40"/>
      <c r="G5" s="105"/>
    </row>
    <row r="6" spans="1:7" s="27" customFormat="1" ht="15" customHeight="1">
      <c r="A6" s="101"/>
      <c r="B6" s="42" t="s">
        <v>113</v>
      </c>
      <c r="C6" s="39">
        <v>2</v>
      </c>
      <c r="D6" s="43">
        <v>2</v>
      </c>
      <c r="E6" s="39">
        <f>C6*D6</f>
        <v>4</v>
      </c>
      <c r="F6" s="39"/>
      <c r="G6" s="105"/>
    </row>
    <row r="7" spans="1:7" s="27" customFormat="1">
      <c r="A7" s="101"/>
      <c r="B7" s="42" t="s">
        <v>114</v>
      </c>
      <c r="C7" s="39">
        <v>54</v>
      </c>
      <c r="D7" s="43">
        <v>6</v>
      </c>
      <c r="E7" s="39">
        <f t="shared" ref="E7:E11" si="0">C7*D7</f>
        <v>324</v>
      </c>
      <c r="F7" s="39"/>
      <c r="G7" s="105"/>
    </row>
    <row r="8" spans="1:7" s="27" customFormat="1">
      <c r="A8" s="101"/>
      <c r="B8" s="45" t="s">
        <v>115</v>
      </c>
      <c r="C8" s="47">
        <v>2</v>
      </c>
      <c r="D8" s="43">
        <v>6</v>
      </c>
      <c r="E8" s="39">
        <f>C8*D8</f>
        <v>12</v>
      </c>
      <c r="F8" s="40"/>
      <c r="G8" s="105"/>
    </row>
    <row r="9" spans="1:7" s="27" customFormat="1" ht="34.5" customHeight="1">
      <c r="A9" s="101"/>
      <c r="B9" s="45" t="s">
        <v>116</v>
      </c>
      <c r="C9" s="47">
        <v>6</v>
      </c>
      <c r="D9" s="43">
        <v>6</v>
      </c>
      <c r="E9" s="39">
        <f>C9*D9</f>
        <v>36</v>
      </c>
      <c r="F9" s="39"/>
      <c r="G9" s="26" t="s">
        <v>117</v>
      </c>
    </row>
    <row r="10" spans="1:7" s="27" customFormat="1" ht="27.75" customHeight="1">
      <c r="A10" s="31"/>
      <c r="B10" s="42" t="s">
        <v>118</v>
      </c>
      <c r="C10" s="47">
        <v>7</v>
      </c>
      <c r="D10" s="43">
        <v>2</v>
      </c>
      <c r="E10" s="39">
        <f>C10*D10</f>
        <v>14</v>
      </c>
      <c r="F10" s="39"/>
      <c r="G10" s="26" t="s">
        <v>119</v>
      </c>
    </row>
    <row r="11" spans="1:7" s="27" customFormat="1" ht="47.25" customHeight="1">
      <c r="A11" s="102" t="s">
        <v>120</v>
      </c>
      <c r="B11" s="41" t="s">
        <v>121</v>
      </c>
      <c r="C11" s="39">
        <v>5</v>
      </c>
      <c r="D11" s="39">
        <v>32</v>
      </c>
      <c r="E11" s="39">
        <f t="shared" si="0"/>
        <v>160</v>
      </c>
      <c r="F11" s="40"/>
      <c r="G11" s="15" t="s">
        <v>119</v>
      </c>
    </row>
    <row r="12" spans="1:7" s="27" customFormat="1" ht="25.5">
      <c r="A12" s="103"/>
      <c r="B12" s="42" t="s">
        <v>122</v>
      </c>
      <c r="C12" s="39">
        <v>24</v>
      </c>
      <c r="D12" s="43">
        <v>32</v>
      </c>
      <c r="E12" s="39">
        <f>C12*D12</f>
        <v>768</v>
      </c>
      <c r="F12" s="39"/>
      <c r="G12" s="95" t="s">
        <v>119</v>
      </c>
    </row>
    <row r="13" spans="1:7" s="27" customFormat="1">
      <c r="A13" s="103"/>
      <c r="B13" s="42" t="s">
        <v>123</v>
      </c>
      <c r="C13" s="39">
        <v>20</v>
      </c>
      <c r="D13" s="43">
        <v>32</v>
      </c>
      <c r="E13" s="39">
        <f>C13*D13</f>
        <v>640</v>
      </c>
      <c r="F13" s="39"/>
      <c r="G13" s="96"/>
    </row>
    <row r="14" spans="1:7" s="27" customFormat="1" ht="32.25" customHeight="1">
      <c r="A14" s="103"/>
      <c r="B14" s="41" t="s">
        <v>124</v>
      </c>
      <c r="C14" s="46">
        <v>4</v>
      </c>
      <c r="D14" s="43">
        <v>32</v>
      </c>
      <c r="E14" s="39">
        <f>C14*D14</f>
        <v>128</v>
      </c>
      <c r="F14" s="39"/>
      <c r="G14" s="59"/>
    </row>
    <row r="15" spans="1:7" s="27" customFormat="1" ht="25.5">
      <c r="A15" s="103"/>
      <c r="B15" s="32" t="s">
        <v>125</v>
      </c>
      <c r="C15" s="29">
        <v>1</v>
      </c>
      <c r="D15" s="15">
        <v>32</v>
      </c>
      <c r="E15" s="16">
        <v>32</v>
      </c>
      <c r="F15" s="25"/>
      <c r="G15" s="16" t="s">
        <v>126</v>
      </c>
    </row>
    <row r="16" spans="1:7" s="27" customFormat="1" ht="26.25" customHeight="1">
      <c r="A16" s="94" t="s">
        <v>127</v>
      </c>
      <c r="B16" s="41" t="s">
        <v>128</v>
      </c>
      <c r="C16" s="46">
        <v>1</v>
      </c>
      <c r="D16" s="46">
        <v>2</v>
      </c>
      <c r="E16" s="44"/>
      <c r="F16" s="39"/>
      <c r="G16" s="97" t="s">
        <v>129</v>
      </c>
    </row>
    <row r="17" spans="1:7" s="27" customFormat="1" ht="26.25" customHeight="1">
      <c r="A17" s="94"/>
      <c r="B17" s="41" t="s">
        <v>130</v>
      </c>
      <c r="C17" s="46">
        <v>1</v>
      </c>
      <c r="D17" s="46">
        <v>2</v>
      </c>
      <c r="E17" s="44"/>
      <c r="F17" s="39"/>
      <c r="G17" s="98"/>
    </row>
    <row r="18" spans="1:7" s="27" customFormat="1" ht="25.5">
      <c r="A18" s="94"/>
      <c r="B18" s="41" t="s">
        <v>131</v>
      </c>
      <c r="C18" s="46">
        <v>1</v>
      </c>
      <c r="D18" s="46">
        <v>2</v>
      </c>
      <c r="E18" s="44"/>
      <c r="F18" s="39"/>
      <c r="G18" s="98"/>
    </row>
    <row r="19" spans="1:7" s="27" customFormat="1" ht="25.5">
      <c r="A19" s="94"/>
      <c r="B19" s="41" t="s">
        <v>132</v>
      </c>
      <c r="C19" s="46">
        <v>1</v>
      </c>
      <c r="D19" s="46">
        <v>2</v>
      </c>
      <c r="E19" s="44"/>
      <c r="F19" s="39"/>
      <c r="G19" s="99"/>
    </row>
    <row r="20" spans="1:7" s="27" customFormat="1" ht="27.75" customHeight="1">
      <c r="A20" s="94"/>
      <c r="B20" s="42" t="s">
        <v>133</v>
      </c>
      <c r="C20" s="46">
        <v>1</v>
      </c>
      <c r="D20" s="43">
        <v>4</v>
      </c>
      <c r="E20" s="44"/>
      <c r="F20" s="39"/>
      <c r="G20" s="97" t="s">
        <v>134</v>
      </c>
    </row>
    <row r="21" spans="1:7" s="27" customFormat="1" ht="28.5" customHeight="1">
      <c r="A21" s="94"/>
      <c r="B21" s="42" t="s">
        <v>135</v>
      </c>
      <c r="C21" s="46">
        <v>1</v>
      </c>
      <c r="D21" s="43">
        <v>4</v>
      </c>
      <c r="E21" s="44"/>
      <c r="F21" s="39"/>
      <c r="G21" s="98"/>
    </row>
    <row r="22" spans="1:7" s="27" customFormat="1" ht="27" customHeight="1">
      <c r="A22" s="94"/>
      <c r="B22" s="42" t="s">
        <v>136</v>
      </c>
      <c r="C22" s="46">
        <v>1</v>
      </c>
      <c r="D22" s="43">
        <v>4</v>
      </c>
      <c r="E22" s="44"/>
      <c r="F22" s="39"/>
      <c r="G22" s="99"/>
    </row>
    <row r="23" spans="1:7" s="27" customFormat="1">
      <c r="A23" s="33" t="s">
        <v>137</v>
      </c>
      <c r="B23" s="28"/>
      <c r="C23" s="29"/>
      <c r="D23" s="30"/>
      <c r="E23" s="34">
        <f>SUM(E4:E22)</f>
        <v>2136</v>
      </c>
      <c r="F23" s="35"/>
      <c r="G23" s="28"/>
    </row>
    <row r="24" spans="1:7" s="27" customFormat="1">
      <c r="A24" s="36"/>
      <c r="B24" s="36"/>
      <c r="C24" s="12"/>
      <c r="D24" s="37"/>
      <c r="E24" s="12"/>
      <c r="G24" s="36"/>
    </row>
    <row r="25" spans="1:7" s="27" customFormat="1">
      <c r="A25" s="36"/>
      <c r="B25" s="36"/>
      <c r="C25" s="12"/>
      <c r="D25" s="37"/>
      <c r="E25" s="12"/>
      <c r="G25" s="36"/>
    </row>
    <row r="26" spans="1:7" s="27" customFormat="1">
      <c r="A26" s="36"/>
      <c r="B26" s="36"/>
      <c r="C26" s="12"/>
      <c r="D26" s="37"/>
      <c r="E26" s="12"/>
      <c r="F26" s="12"/>
      <c r="G26" s="36"/>
    </row>
    <row r="27" spans="1:7" s="27" customFormat="1">
      <c r="A27" s="36"/>
      <c r="B27" s="36"/>
      <c r="C27" s="12"/>
      <c r="D27" s="37"/>
      <c r="E27" s="12"/>
      <c r="F27" s="12"/>
      <c r="G27" s="36"/>
    </row>
    <row r="28" spans="1:7">
      <c r="A28" s="4"/>
      <c r="B28" s="4"/>
      <c r="C28" s="11"/>
      <c r="D28" s="10"/>
      <c r="E28" s="12"/>
      <c r="F28" s="12"/>
      <c r="G28" s="4"/>
    </row>
    <row r="29" spans="1:7">
      <c r="A29" s="4"/>
      <c r="B29" s="4"/>
      <c r="C29" s="11"/>
      <c r="D29" s="10"/>
      <c r="E29" s="12"/>
      <c r="F29" s="12"/>
      <c r="G29" s="4"/>
    </row>
    <row r="30" spans="1:7">
      <c r="B30" s="4"/>
    </row>
  </sheetData>
  <mergeCells count="9">
    <mergeCell ref="A1:G1"/>
    <mergeCell ref="A2:G2"/>
    <mergeCell ref="A16:A22"/>
    <mergeCell ref="G12:G13"/>
    <mergeCell ref="G20:G22"/>
    <mergeCell ref="A4:A9"/>
    <mergeCell ref="A11:A15"/>
    <mergeCell ref="G16:G19"/>
    <mergeCell ref="G4:G8"/>
  </mergeCells>
  <pageMargins left="0" right="0" top="0" bottom="0" header="0.31496062992126" footer="0.31496062992126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6" ma:contentTypeDescription="Create a new document." ma:contentTypeScope="" ma:versionID="9ac26170f589b5d8b8b5a62825d76a84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c48eb46232bbfdf9c03e80ab561c633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4997-203d-4655-a595-383c2eb1e865">
      <Terms xmlns="http://schemas.microsoft.com/office/infopath/2007/PartnerControls"/>
    </lcf76f155ced4ddcb4097134ff3c332f>
    <TaxCatchAll xmlns="450f158c-397a-4a9d-b005-a44c92e0fccb" xsi:nil="true"/>
  </documentManagement>
</p:properties>
</file>

<file path=customXml/itemProps1.xml><?xml version="1.0" encoding="utf-8"?>
<ds:datastoreItem xmlns:ds="http://schemas.openxmlformats.org/officeDocument/2006/customXml" ds:itemID="{A19E255A-3141-4CBF-9EA0-FCE5E142C46D}"/>
</file>

<file path=customXml/itemProps2.xml><?xml version="1.0" encoding="utf-8"?>
<ds:datastoreItem xmlns:ds="http://schemas.openxmlformats.org/officeDocument/2006/customXml" ds:itemID="{3C07F459-9E97-470B-A362-1DBAA3AD60B7}"/>
</file>

<file path=customXml/itemProps3.xml><?xml version="1.0" encoding="utf-8"?>
<ds:datastoreItem xmlns:ds="http://schemas.openxmlformats.org/officeDocument/2006/customXml" ds:itemID="{FB455511-88FE-4393-9FD5-516C28F791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EZZINE, Hind</cp:lastModifiedBy>
  <cp:revision/>
  <dcterms:created xsi:type="dcterms:W3CDTF">2015-04-09T08:18:40Z</dcterms:created>
  <dcterms:modified xsi:type="dcterms:W3CDTF">2023-07-04T15:54:09Z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</Properties>
</file>